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DMINISTRAÇÃO\PRISCILA\PORTAL DA TRANSPARÊNCIA - AME ANDRADINA\9. RELATÓRIOS FISICO-FINANCEIROS\Exercício 2020\"/>
    </mc:Choice>
  </mc:AlternateContent>
  <bookViews>
    <workbookView xWindow="0" yWindow="0" windowWidth="20490" windowHeight="7020"/>
  </bookViews>
  <sheets>
    <sheet name="Fluxo de Caixa - 2020" sheetId="2" r:id="rId1"/>
  </sheets>
  <calcPr calcId="162913"/>
</workbook>
</file>

<file path=xl/calcChain.xml><?xml version="1.0" encoding="utf-8"?>
<calcChain xmlns="http://schemas.openxmlformats.org/spreadsheetml/2006/main">
  <c r="L33" i="2" l="1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6" i="2"/>
  <c r="L14" i="2"/>
  <c r="L13" i="2"/>
  <c r="L15" i="2" l="1"/>
</calcChain>
</file>

<file path=xl/sharedStrings.xml><?xml version="1.0" encoding="utf-8"?>
<sst xmlns="http://schemas.openxmlformats.org/spreadsheetml/2006/main" count="39" uniqueCount="36">
  <si>
    <t>Relatório - Demonstrativo do Fluxo de Caixa</t>
  </si>
  <si>
    <t>Janeiro</t>
  </si>
  <si>
    <t>Fevereiro</t>
  </si>
  <si>
    <t>Março</t>
  </si>
  <si>
    <t>Total</t>
  </si>
  <si>
    <t>Saldo do Mês Anterior</t>
  </si>
  <si>
    <t>-</t>
  </si>
  <si>
    <t>RECEITAS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</si>
  <si>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</si>
  <si>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</si>
  <si>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</si>
  <si>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</si>
  <si>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</si>
  <si>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</si>
  <si>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</si>
  <si>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Outros</t>
  </si>
  <si>
    <t>Terceiros (Serviços/Locação Equipamentos)</t>
  </si>
  <si>
    <t>Materiais</t>
  </si>
  <si>
    <t>Manutenção Predial</t>
  </si>
  <si>
    <t>Investimentos</t>
  </si>
  <si>
    <t>Utilidade Pública (água, energia, telefone, gas)</t>
  </si>
  <si>
    <t>Financeiras</t>
  </si>
  <si>
    <t>Outras despesas</t>
  </si>
  <si>
    <t>Ressarcimento por rateio</t>
  </si>
  <si>
    <t>Saldo do mês (Receitas-despesas)</t>
  </si>
  <si>
    <t>SALDO FINAL (SD Anterior +Receitas - Despesas)</t>
  </si>
  <si>
    <t>MESES</t>
  </si>
  <si>
    <t>Abril</t>
  </si>
  <si>
    <t>Maio</t>
  </si>
  <si>
    <t>Junho</t>
  </si>
  <si>
    <t>Julho</t>
  </si>
  <si>
    <t>Agosto</t>
  </si>
  <si>
    <t>Setembro</t>
  </si>
  <si>
    <t>AME ANDRADINA - Período: De 01 até 10/2020</t>
  </si>
  <si>
    <t>Outubro</t>
  </si>
  <si>
    <t>Contrato de Gestão/Convênio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</si>
</sst>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1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43" fontId="0" fillId="0" borderId="11" xfId="42" applyFont="1" applyBorder="1" applyAlignment="1">
      <alignment horizontal="right" wrapText="1"/>
    </xf>
    <xf numFmtId="43" fontId="16" fillId="0" borderId="11" xfId="42" applyFont="1" applyBorder="1" applyAlignment="1">
      <alignment horizontal="right" wrapText="1"/>
    </xf>
    <xf numFmtId="0" fontId="16" fillId="33" borderId="11" xfId="0" applyFont="1" applyFill="1" applyBorder="1" applyAlignment="1">
      <alignment wrapText="1"/>
    </xf>
    <xf numFmtId="2" fontId="0" fillId="0" borderId="11" xfId="0" applyNumberFormat="1" applyBorder="1" applyAlignment="1">
      <alignment horizontal="right" wrapText="1"/>
    </xf>
    <xf numFmtId="0" fontId="16" fillId="33" borderId="11" xfId="0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right" vertical="center" wrapText="1"/>
    </xf>
    <xf numFmtId="4" fontId="16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0" xfId="0" applyNumberFormat="1"/>
    <xf numFmtId="3" fontId="0" fillId="0" borderId="11" xfId="0" applyNumberFormat="1" applyBorder="1" applyAlignment="1">
      <alignment horizontal="right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466726</xdr:colOff>
      <xdr:row>0</xdr:row>
      <xdr:rowOff>142875</xdr:rowOff>
    </xdr:from>
    <xdr:to>
      <xdr:col>6</xdr:col>
      <xdr:colOff>47626</xdr:colOff>
      <xdr:row>3</xdr:row>
      <xdr:rowOff>76200</xdr:rowOff>
    </xdr:to>
    <xdr:pic>
      <xdr:nvPicPr>
        <xdr:cNvPr id="2" name="Imagem 3" descr="LOGOTIPO A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6" y="142875"/>
          <a:ext cx="1924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5"/>
  <sheetViews>
    <sheetView showGridLines="0" tabSelected="1" workbookViewId="0">
      <selection activeCell="J35" sqref="J35"/>
    </sheetView>
  </sheetViews>
  <sheetFormatPr defaultRowHeight="15" x14ac:dyDescent="0.25"/>
  <cols>
    <col min="1" max="1" width="39.42578125" customWidth="1"/>
    <col min="2" max="2" width="11.7109375" bestFit="1" customWidth="1"/>
    <col min="3" max="3" width="11.7109375" customWidth="1"/>
    <col min="4" max="4" width="11.7109375" bestFit="1" customWidth="1"/>
    <col min="5" max="11" width="11.7109375" customWidth="1"/>
    <col min="12" max="12" width="12.7109375" bestFit="1" customWidth="1"/>
    <col min="14" max="14" width="11.7109375" bestFit="1" customWidth="1"/>
  </cols>
  <sheetData>
    <row r="4" spans="1:12" ht="1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" customHeight="1" x14ac:dyDescent="0.25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" customHeight="1" thickBot="1" x14ac:dyDescent="0.3">
      <c r="A6" s="28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5" customHeight="1" thickBot="1" x14ac:dyDescent="0.3">
      <c r="A7" s="1"/>
    </row>
    <row r="8" spans="1:12" ht="15" customHeight="1" x14ac:dyDescent="0.25"/>
    <row r="9" spans="1:12" ht="15" customHeight="1" x14ac:dyDescent="0.25">
      <c r="A9" s="18" t="s">
        <v>26</v>
      </c>
      <c r="B9" s="20" t="s">
        <v>1</v>
      </c>
      <c r="C9" s="20" t="s">
        <v>2</v>
      </c>
      <c r="D9" s="20" t="s">
        <v>3</v>
      </c>
      <c r="E9" s="20" t="s">
        <v>27</v>
      </c>
      <c r="F9" s="20" t="s">
        <v>28</v>
      </c>
      <c r="G9" s="20" t="s">
        <v>29</v>
      </c>
      <c r="H9" s="20" t="s">
        <v>30</v>
      </c>
      <c r="I9" s="20" t="s">
        <v>31</v>
      </c>
      <c r="J9" s="20" t="s">
        <v>32</v>
      </c>
      <c r="K9" s="20" t="s">
        <v>34</v>
      </c>
      <c r="L9" s="20" t="s">
        <v>4</v>
      </c>
    </row>
    <row r="10" spans="1:12" ht="15" customHeight="1" x14ac:dyDescent="0.25">
      <c r="A10" s="4" t="s">
        <v>5</v>
      </c>
      <c r="B10" s="5">
        <v>283009.67</v>
      </c>
      <c r="C10" s="5">
        <v>415273.3</v>
      </c>
      <c r="D10" s="5">
        <v>618131.93999999994</v>
      </c>
      <c r="E10" s="5">
        <v>880296.99</v>
      </c>
      <c r="F10" s="5">
        <v>1129968.56</v>
      </c>
      <c r="G10" s="5">
        <v>1623386.08</v>
      </c>
      <c r="H10" s="5">
        <v>1848075.23</v>
      </c>
      <c r="I10" s="5">
        <v>1806558.9</v>
      </c>
      <c r="J10" s="5">
        <v>1934559.04</v>
      </c>
      <c r="K10" s="5">
        <v>1996035.32</v>
      </c>
      <c r="L10" s="6" t="s">
        <v>6</v>
      </c>
    </row>
    <row r="11" spans="1:12" ht="8.2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1:12" ht="15" customHeight="1" x14ac:dyDescent="0.25">
      <c r="A12" s="11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" customHeight="1" x14ac:dyDescent="0.25">
      <c r="A13" s="4" t="s">
        <v>35</v>
      </c>
      <c r="B13" s="5">
        <v>1417036</v>
      </c>
      <c r="C13" s="5">
        <v>1417036</v>
      </c>
      <c r="D13" s="5">
        <v>1417036</v>
      </c>
      <c r="E13" s="5">
        <v>1417036</v>
      </c>
      <c r="F13" s="5">
        <v>1417036</v>
      </c>
      <c r="G13" s="5">
        <v>1417036</v>
      </c>
      <c r="H13" s="5">
        <v>1417036</v>
      </c>
      <c r="I13" s="5">
        <v>1417036</v>
      </c>
      <c r="J13" s="5">
        <v>1417036</v>
      </c>
      <c r="K13" s="5">
        <v>1417036</v>
      </c>
      <c r="L13" s="13">
        <f>SUM(B13:K13)</f>
        <v>14170360</v>
      </c>
    </row>
    <row r="14" spans="1:12" ht="15" customHeight="1" x14ac:dyDescent="0.25">
      <c r="A14" s="4" t="s">
        <v>8</v>
      </c>
      <c r="B14" s="14">
        <v>623.45000000000005</v>
      </c>
      <c r="C14" s="19">
        <v>563.1</v>
      </c>
      <c r="D14" s="14">
        <v>756.41</v>
      </c>
      <c r="E14" s="14">
        <v>547.17999999999995</v>
      </c>
      <c r="F14" s="14">
        <v>774.79</v>
      </c>
      <c r="G14" s="14">
        <v>843.48</v>
      </c>
      <c r="H14" s="14">
        <v>662.18</v>
      </c>
      <c r="I14" s="14">
        <v>263.45999999999998</v>
      </c>
      <c r="J14" s="14">
        <v>160.75</v>
      </c>
      <c r="K14" s="14">
        <v>265.58</v>
      </c>
      <c r="L14" s="13">
        <f>SUM(B14:K14)</f>
        <v>5460.38</v>
      </c>
    </row>
    <row r="15" spans="1:12" ht="15" customHeight="1" x14ac:dyDescent="0.25">
      <c r="A15" s="4" t="s">
        <v>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f>SUM(B15:K15)</f>
        <v>0</v>
      </c>
    </row>
    <row r="16" spans="1:12" ht="15" customHeight="1" x14ac:dyDescent="0.25">
      <c r="A16" s="3" t="s">
        <v>4</v>
      </c>
      <c r="B16" s="13">
        <v>1417659.45</v>
      </c>
      <c r="C16" s="13">
        <v>1417599.1</v>
      </c>
      <c r="D16" s="13">
        <v>1417792.41</v>
      </c>
      <c r="E16" s="13">
        <v>1417583.18</v>
      </c>
      <c r="F16" s="13">
        <v>1417810.79</v>
      </c>
      <c r="G16" s="13">
        <v>1417879.48</v>
      </c>
      <c r="H16" s="13">
        <v>1417698.18</v>
      </c>
      <c r="I16" s="13">
        <v>1417299.46</v>
      </c>
      <c r="J16" s="13">
        <v>1417196.75</v>
      </c>
      <c r="K16" s="13">
        <v>1417301.58</v>
      </c>
      <c r="L16" s="13">
        <f>SUM(B16:K16)</f>
        <v>14175820.380000001</v>
      </c>
    </row>
    <row r="17" spans="1:12" ht="7.5" customHeight="1" x14ac:dyDescent="0.25">
      <c r="A17" s="10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" customHeight="1" x14ac:dyDescent="0.25">
      <c r="A18" s="11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 customHeight="1" x14ac:dyDescent="0.25">
      <c r="A19" s="3" t="s">
        <v>11</v>
      </c>
      <c r="B19" s="13">
        <v>393724.55</v>
      </c>
      <c r="C19" s="13">
        <v>396912.67</v>
      </c>
      <c r="D19" s="13">
        <v>375732.21</v>
      </c>
      <c r="E19" s="13">
        <v>379992.49</v>
      </c>
      <c r="F19" s="13">
        <v>372712.2</v>
      </c>
      <c r="G19" s="13">
        <v>385761.63</v>
      </c>
      <c r="H19" s="13">
        <v>413854.11</v>
      </c>
      <c r="I19" s="13">
        <v>412773.32</v>
      </c>
      <c r="J19" s="13">
        <v>465216.88</v>
      </c>
      <c r="K19" s="13">
        <v>460821.31</v>
      </c>
      <c r="L19" s="13">
        <f>SUM(B19:K19)</f>
        <v>4057501.3699999996</v>
      </c>
    </row>
    <row r="20" spans="1:12" ht="15" customHeight="1" x14ac:dyDescent="0.25">
      <c r="A20" s="4" t="s">
        <v>12</v>
      </c>
      <c r="B20" s="5">
        <v>320500.78999999998</v>
      </c>
      <c r="C20" s="5">
        <v>354598.47</v>
      </c>
      <c r="D20" s="5">
        <v>342689.83</v>
      </c>
      <c r="E20" s="5">
        <v>343918.11</v>
      </c>
      <c r="F20" s="5">
        <v>338674.74</v>
      </c>
      <c r="G20" s="5">
        <v>344215.33</v>
      </c>
      <c r="H20" s="5">
        <v>367750.54</v>
      </c>
      <c r="I20" s="5">
        <v>355758.03</v>
      </c>
      <c r="J20" s="5">
        <v>402776.59</v>
      </c>
      <c r="K20" s="5">
        <v>366747.33</v>
      </c>
      <c r="L20" s="13">
        <f>SUM(B20:K20)</f>
        <v>3537629.76</v>
      </c>
    </row>
    <row r="21" spans="1:12" ht="15" customHeight="1" x14ac:dyDescent="0.25">
      <c r="A21" s="4" t="s">
        <v>13</v>
      </c>
      <c r="B21" s="5">
        <v>30102.87</v>
      </c>
      <c r="C21" s="5">
        <v>1635.84</v>
      </c>
      <c r="D21" s="14">
        <v>0</v>
      </c>
      <c r="E21" s="14">
        <v>437.84</v>
      </c>
      <c r="F21" s="14">
        <v>73.36</v>
      </c>
      <c r="G21" s="14">
        <v>558.42999999999995</v>
      </c>
      <c r="H21" s="5">
        <v>2388.2399999999998</v>
      </c>
      <c r="I21" s="5">
        <v>210.9</v>
      </c>
      <c r="J21" s="5">
        <v>7808.54</v>
      </c>
      <c r="K21" s="5">
        <v>6379.98</v>
      </c>
      <c r="L21" s="13">
        <f>SUM(B21:K21)</f>
        <v>49596</v>
      </c>
    </row>
    <row r="22" spans="1:12" ht="15" customHeight="1" x14ac:dyDescent="0.25">
      <c r="A22" s="4" t="s">
        <v>14</v>
      </c>
      <c r="B22" s="5">
        <v>42811.14</v>
      </c>
      <c r="C22" s="5">
        <v>40162.11</v>
      </c>
      <c r="D22" s="5">
        <v>32490.93</v>
      </c>
      <c r="E22" s="5">
        <v>35085.089999999997</v>
      </c>
      <c r="F22" s="5">
        <v>33412.65</v>
      </c>
      <c r="G22" s="5">
        <v>40546.71</v>
      </c>
      <c r="H22" s="5">
        <v>43274.17</v>
      </c>
      <c r="I22" s="5">
        <v>56363.23</v>
      </c>
      <c r="J22" s="5">
        <v>54190.59</v>
      </c>
      <c r="K22" s="5">
        <v>87363.13</v>
      </c>
      <c r="L22" s="13">
        <f>SUM(B22:K22)</f>
        <v>465699.75</v>
      </c>
    </row>
    <row r="23" spans="1:12" ht="15" customHeight="1" x14ac:dyDescent="0.25">
      <c r="A23" s="4" t="s">
        <v>15</v>
      </c>
      <c r="B23" s="14">
        <v>309.75</v>
      </c>
      <c r="C23" s="14">
        <v>516.25</v>
      </c>
      <c r="D23" s="14">
        <v>551.45000000000005</v>
      </c>
      <c r="E23" s="14">
        <v>551.45000000000005</v>
      </c>
      <c r="F23" s="14">
        <v>551.45000000000005</v>
      </c>
      <c r="G23" s="14">
        <v>441.16</v>
      </c>
      <c r="H23" s="14">
        <v>441.16</v>
      </c>
      <c r="I23" s="14">
        <v>441.16</v>
      </c>
      <c r="J23" s="14">
        <v>441.16</v>
      </c>
      <c r="K23" s="14">
        <v>330.87</v>
      </c>
      <c r="L23" s="13">
        <f>SUM(B23:K23)</f>
        <v>4575.8599999999997</v>
      </c>
    </row>
    <row r="24" spans="1:12" ht="15" customHeight="1" x14ac:dyDescent="0.25">
      <c r="A24" s="4" t="s">
        <v>16</v>
      </c>
      <c r="B24" s="5">
        <v>814913.35</v>
      </c>
      <c r="C24" s="5">
        <v>743095.38</v>
      </c>
      <c r="D24" s="5">
        <v>703554.01</v>
      </c>
      <c r="E24" s="5">
        <v>706635.95</v>
      </c>
      <c r="F24" s="5">
        <v>491063.37</v>
      </c>
      <c r="G24" s="5">
        <v>715865.47</v>
      </c>
      <c r="H24" s="5">
        <v>916638.4</v>
      </c>
      <c r="I24" s="5">
        <v>791604.98</v>
      </c>
      <c r="J24" s="5">
        <v>803097.09</v>
      </c>
      <c r="K24" s="5">
        <v>928866.06</v>
      </c>
      <c r="L24" s="13">
        <f>SUM(B24:K24)</f>
        <v>7615334.0600000005</v>
      </c>
    </row>
    <row r="25" spans="1:12" ht="15" customHeight="1" x14ac:dyDescent="0.25">
      <c r="A25" s="4" t="s">
        <v>17</v>
      </c>
      <c r="B25" s="5">
        <v>47594.07</v>
      </c>
      <c r="C25" s="5">
        <v>44195.27</v>
      </c>
      <c r="D25" s="5">
        <v>48390.57</v>
      </c>
      <c r="E25" s="5">
        <v>53369.07</v>
      </c>
      <c r="F25" s="5">
        <v>32701.07</v>
      </c>
      <c r="G25" s="5">
        <v>64702.36</v>
      </c>
      <c r="H25" s="5">
        <v>98137.12</v>
      </c>
      <c r="I25" s="5">
        <v>61551.18</v>
      </c>
      <c r="J25" s="5">
        <v>52982.55</v>
      </c>
      <c r="K25" s="5">
        <v>91961.78</v>
      </c>
      <c r="L25" s="13">
        <f>SUM(B25:K25)</f>
        <v>595585.04</v>
      </c>
    </row>
    <row r="26" spans="1:12" ht="15" customHeight="1" x14ac:dyDescent="0.25">
      <c r="A26" s="4" t="s">
        <v>18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5">
        <v>4000</v>
      </c>
      <c r="I26" s="25">
        <v>0</v>
      </c>
      <c r="J26" s="25">
        <v>0</v>
      </c>
      <c r="K26" s="5">
        <v>956</v>
      </c>
      <c r="L26" s="13">
        <f>SUM(B26:K26)</f>
        <v>4956</v>
      </c>
    </row>
    <row r="27" spans="1:12" ht="15" customHeight="1" x14ac:dyDescent="0.25">
      <c r="A27" s="4" t="s">
        <v>19</v>
      </c>
      <c r="B27" s="14">
        <v>0</v>
      </c>
      <c r="C27" s="5">
        <v>4887</v>
      </c>
      <c r="D27" s="14">
        <v>0</v>
      </c>
      <c r="E27" s="16">
        <v>2672.8</v>
      </c>
      <c r="F27" s="16">
        <v>3390</v>
      </c>
      <c r="G27" s="16">
        <v>4308.99</v>
      </c>
      <c r="H27" s="16">
        <v>2975.29</v>
      </c>
      <c r="I27" s="25">
        <v>0</v>
      </c>
      <c r="J27" s="5">
        <v>9954.98</v>
      </c>
      <c r="K27" s="5">
        <v>31050.6</v>
      </c>
      <c r="L27" s="13">
        <f>SUM(B27:K27)</f>
        <v>59239.659999999996</v>
      </c>
    </row>
    <row r="28" spans="1:12" ht="30" customHeight="1" x14ac:dyDescent="0.25">
      <c r="A28" s="4" t="s">
        <v>20</v>
      </c>
      <c r="B28" s="21">
        <v>22950.55</v>
      </c>
      <c r="C28" s="21">
        <v>19121.990000000002</v>
      </c>
      <c r="D28" s="21">
        <v>21512.58</v>
      </c>
      <c r="E28" s="21">
        <v>22032.07</v>
      </c>
      <c r="F28" s="21">
        <v>19593.990000000002</v>
      </c>
      <c r="G28" s="26">
        <v>18339.46</v>
      </c>
      <c r="H28" s="21">
        <v>19029.599999999999</v>
      </c>
      <c r="I28" s="21">
        <v>17688.64</v>
      </c>
      <c r="J28" s="21">
        <v>17997.38</v>
      </c>
      <c r="K28" s="21">
        <v>22984.15</v>
      </c>
      <c r="L28" s="22">
        <f>SUM(B28:K28)</f>
        <v>201250.41</v>
      </c>
    </row>
    <row r="29" spans="1:12" ht="15" customHeight="1" x14ac:dyDescent="0.25">
      <c r="A29" s="4" t="s">
        <v>21</v>
      </c>
      <c r="B29" s="16">
        <v>341</v>
      </c>
      <c r="C29" s="16">
        <v>200</v>
      </c>
      <c r="D29" s="16">
        <v>200</v>
      </c>
      <c r="E29" s="16">
        <v>241.8</v>
      </c>
      <c r="F29" s="16">
        <v>283.7</v>
      </c>
      <c r="G29" s="16">
        <v>220.9</v>
      </c>
      <c r="H29" s="16">
        <v>304.55</v>
      </c>
      <c r="I29" s="16">
        <v>231.4</v>
      </c>
      <c r="J29" s="16">
        <v>304.91000000000003</v>
      </c>
      <c r="K29" s="16">
        <v>335.85</v>
      </c>
      <c r="L29" s="17">
        <f>SUM(B29:K29)</f>
        <v>2664.11</v>
      </c>
    </row>
    <row r="30" spans="1:12" ht="15" customHeight="1" x14ac:dyDescent="0.25">
      <c r="A30" s="4" t="s">
        <v>22</v>
      </c>
      <c r="B30" s="5">
        <v>1562.83</v>
      </c>
      <c r="C30" s="5">
        <v>2018.68</v>
      </c>
      <c r="D30" s="5">
        <v>3939.61</v>
      </c>
      <c r="E30" s="5">
        <v>704.96</v>
      </c>
      <c r="F30" s="5">
        <v>878.15</v>
      </c>
      <c r="G30" s="5">
        <v>220.73</v>
      </c>
      <c r="H30" s="5">
        <v>504.65</v>
      </c>
      <c r="I30" s="5">
        <v>1679.01</v>
      </c>
      <c r="J30" s="5">
        <v>2308.79</v>
      </c>
      <c r="K30" s="5">
        <v>2365.4299999999998</v>
      </c>
      <c r="L30" s="13">
        <f>SUM(B30:K30)</f>
        <v>16182.84</v>
      </c>
    </row>
    <row r="31" spans="1:12" ht="15" customHeight="1" x14ac:dyDescent="0.25">
      <c r="A31" s="4" t="s">
        <v>23</v>
      </c>
      <c r="B31" s="5">
        <v>4309.47</v>
      </c>
      <c r="C31" s="5">
        <v>4309.47</v>
      </c>
      <c r="D31" s="5">
        <v>2298.38</v>
      </c>
      <c r="E31" s="5">
        <v>2262.4699999999998</v>
      </c>
      <c r="F31" s="5">
        <v>3770.79</v>
      </c>
      <c r="G31" s="5">
        <v>3770.79</v>
      </c>
      <c r="H31" s="5">
        <v>3770.79</v>
      </c>
      <c r="I31" s="5">
        <v>3770.79</v>
      </c>
      <c r="J31" s="5">
        <v>3857.89</v>
      </c>
      <c r="K31" s="5">
        <v>3857.89</v>
      </c>
      <c r="L31" s="13">
        <f>SUM(B31:K31)</f>
        <v>35978.730000000003</v>
      </c>
    </row>
    <row r="32" spans="1:12" ht="15" customHeight="1" x14ac:dyDescent="0.25">
      <c r="A32" s="3" t="s">
        <v>4</v>
      </c>
      <c r="B32" s="13">
        <v>1285395.82</v>
      </c>
      <c r="C32" s="13">
        <v>1214740.46</v>
      </c>
      <c r="D32" s="13">
        <v>1155627.3600000001</v>
      </c>
      <c r="E32" s="13">
        <v>1167911.6100000001</v>
      </c>
      <c r="F32" s="13">
        <v>924393.27</v>
      </c>
      <c r="G32" s="13">
        <v>1193190.33</v>
      </c>
      <c r="H32" s="13">
        <v>1459214.51</v>
      </c>
      <c r="I32" s="13">
        <v>1289299.32</v>
      </c>
      <c r="J32" s="13">
        <v>1355720.47</v>
      </c>
      <c r="K32" s="13">
        <v>1543199.07</v>
      </c>
      <c r="L32" s="13">
        <f>SUM(B32:K32)</f>
        <v>12588692.220000003</v>
      </c>
    </row>
    <row r="33" spans="1:14" ht="15" customHeight="1" x14ac:dyDescent="0.25">
      <c r="A33" s="3" t="s">
        <v>24</v>
      </c>
      <c r="B33" s="13">
        <v>132263.63</v>
      </c>
      <c r="C33" s="13">
        <v>202858.64</v>
      </c>
      <c r="D33" s="13">
        <v>262165.05</v>
      </c>
      <c r="E33" s="13">
        <v>249671.57</v>
      </c>
      <c r="F33" s="13">
        <v>493417.52</v>
      </c>
      <c r="G33" s="13">
        <v>224689.15</v>
      </c>
      <c r="H33" s="13">
        <v>-41516.33</v>
      </c>
      <c r="I33" s="13">
        <v>128000.14</v>
      </c>
      <c r="J33" s="13">
        <v>61476.28</v>
      </c>
      <c r="K33" s="13">
        <v>-125897.49</v>
      </c>
      <c r="L33" s="13">
        <f>SUM(B33:K33)</f>
        <v>1587128.16</v>
      </c>
      <c r="N33" s="24"/>
    </row>
    <row r="34" spans="1:14" ht="34.5" customHeight="1" x14ac:dyDescent="0.25">
      <c r="A34" s="3" t="s">
        <v>25</v>
      </c>
      <c r="B34" s="22">
        <v>415273.3</v>
      </c>
      <c r="C34" s="22">
        <v>618131.93999999994</v>
      </c>
      <c r="D34" s="22">
        <v>880296.99</v>
      </c>
      <c r="E34" s="22">
        <v>1129968.56</v>
      </c>
      <c r="F34" s="22">
        <v>1623386.08</v>
      </c>
      <c r="G34" s="22">
        <v>1848075.23</v>
      </c>
      <c r="H34" s="22">
        <v>1806558.9</v>
      </c>
      <c r="I34" s="22">
        <v>1934559.04</v>
      </c>
      <c r="J34" s="22">
        <v>1996035.32</v>
      </c>
      <c r="K34" s="22">
        <v>1870137.83</v>
      </c>
      <c r="L34" s="23" t="s">
        <v>6</v>
      </c>
      <c r="N34" s="24"/>
    </row>
    <row r="35" spans="1:14" ht="15" customHeight="1" x14ac:dyDescent="0.25">
      <c r="A35" s="2"/>
    </row>
  </sheetData>
  <mergeCells count="3">
    <mergeCell ref="A4:L4"/>
    <mergeCell ref="A5:L5"/>
    <mergeCell ref="A6:L6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Priscila Heloisa Salatino</cp:lastModifiedBy>
  <dcterms:created xsi:type="dcterms:W3CDTF">2020-05-11T20:15:50Z</dcterms:created>
  <dcterms:modified xsi:type="dcterms:W3CDTF">2020-11-23T11:06:34Z</dcterms:modified>
</cp:coreProperties>
</file>