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DMINISTRAÇÃO\PRISCILA\PORTAL DA TRANSPARÊNCIA - AME ANDRADINA\9. RELATÓRIOS FISICO-FINANCEIROS\Exercício 2021\"/>
    </mc:Choice>
  </mc:AlternateContent>
  <bookViews>
    <workbookView xWindow="0" yWindow="0" windowWidth="20490" windowHeight="7020"/>
  </bookViews>
  <sheets>
    <sheet name="Fluxo de Caixa - 2021" sheetId="2" r:id="rId1"/>
  </sheets>
  <calcPr calcId="162913"/>
</workbook>
</file>

<file path=xl/calcChain.xml><?xml version="1.0" encoding="utf-8"?>
<calcChain xmlns="http://schemas.openxmlformats.org/spreadsheetml/2006/main">
  <c r="N40" i="2" l="1"/>
  <c r="N33" i="2"/>
  <c r="N34" i="2"/>
  <c r="N35" i="2"/>
  <c r="N36" i="2"/>
  <c r="N31" i="2" l="1"/>
  <c r="N30" i="2"/>
  <c r="N29" i="2"/>
  <c r="N25" i="2"/>
  <c r="N20" i="2"/>
  <c r="N21" i="2"/>
  <c r="N22" i="2"/>
  <c r="N43" i="2"/>
  <c r="N27" i="2"/>
  <c r="N42" i="2" l="1"/>
  <c r="N41" i="2"/>
  <c r="N39" i="2"/>
  <c r="N38" i="2"/>
  <c r="N37" i="2"/>
  <c r="N32" i="2"/>
  <c r="N28" i="2"/>
  <c r="N26" i="2"/>
  <c r="N24" i="2"/>
  <c r="N23" i="2"/>
  <c r="N19" i="2"/>
  <c r="N18" i="2"/>
  <c r="N15" i="2"/>
  <c r="N14" i="2"/>
  <c r="N13" i="2"/>
</calcChain>
</file>

<file path=xl/sharedStrings.xml><?xml version="1.0" encoding="utf-8"?>
<sst xmlns="http://schemas.openxmlformats.org/spreadsheetml/2006/main" count="49" uniqueCount="48">
  <si>
    <t>Relatório - Demonstrativo do Fluxo de Caixa</t>
  </si>
  <si>
    <t>Janeiro</t>
  </si>
  <si>
    <t>Fevereiro</t>
  </si>
  <si>
    <t>Março</t>
  </si>
  <si>
    <t>Total</t>
  </si>
  <si>
    <t>Saldo do Mês Anterior</t>
  </si>
  <si>
    <t>-</t>
  </si>
  <si>
    <t>RECEITAS</t>
  </si>
  <si>
    <t>Receitas Financeiras</t>
  </si>
  <si>
    <t>DESPESAS</t>
  </si>
  <si>
    <t>Pessoal (CLT)</t>
  </si>
  <si>
    <t>13º</t>
  </si>
  <si>
    <t>Férias</t>
  </si>
  <si>
    <t>Materiais</t>
  </si>
  <si>
    <t>Manutenção Predial</t>
  </si>
  <si>
    <t>Investimentos</t>
  </si>
  <si>
    <t>Financeiras</t>
  </si>
  <si>
    <t>Outras despesas</t>
  </si>
  <si>
    <t>Ressarcimento por rateio</t>
  </si>
  <si>
    <t>Saldo do mês (Receitas-despesas)</t>
  </si>
  <si>
    <t>SALDO FINAL (SD Anterior +Receitas - Despesas)</t>
  </si>
  <si>
    <t>MESES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</si>
  <si>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</si>
  <si>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</si>
  <si>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</si>
  <si>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</si>
  <si>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</si>
  <si>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</si>
  <si>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</si>
  <si>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</si>
  <si>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</si>
  <si>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AME ANDRADINA - Período: 01/2021</t>
  </si>
  <si>
    <t>Repasse Contrato de Gestão/Convênio/Termos de Aditamento</t>
  </si>
  <si>
    <t>Ordenados</t>
  </si>
  <si>
    <t>Benefícios</t>
  </si>
  <si>
    <t>Encargos Sociais</t>
  </si>
  <si>
    <t>Rescisões com Encargos</t>
  </si>
  <si>
    <t>Outras Despesas com Pessoal</t>
  </si>
  <si>
    <t>Serviços Terceirizados</t>
  </si>
  <si>
    <t>Assistenciais</t>
  </si>
  <si>
    <t>Administrativos</t>
  </si>
  <si>
    <t xml:space="preserve">     Pessoa Jurídica</t>
  </si>
  <si>
    <t xml:space="preserve">     Pessoa Física</t>
  </si>
  <si>
    <t>Materiais e Medicamentos</t>
  </si>
  <si>
    <t>Materiais de Consumo</t>
  </si>
  <si>
    <t>Tributárias</t>
  </si>
  <si>
    <t>Total das Despesas</t>
  </si>
  <si>
    <t>Utilidade Pública (água,luz,telefone,correio)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</si>
</sst>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43" fontId="0" fillId="0" borderId="11" xfId="42" applyFont="1" applyBorder="1" applyAlignment="1">
      <alignment horizontal="right" wrapText="1"/>
    </xf>
    <xf numFmtId="0" fontId="16" fillId="33" borderId="11" xfId="0" applyFont="1" applyFill="1" applyBorder="1" applyAlignment="1">
      <alignment wrapText="1"/>
    </xf>
    <xf numFmtId="2" fontId="0" fillId="0" borderId="11" xfId="0" applyNumberFormat="1" applyBorder="1" applyAlignment="1">
      <alignment horizontal="right" wrapText="1"/>
    </xf>
    <xf numFmtId="0" fontId="16" fillId="33" borderId="11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4" fontId="0" fillId="0" borderId="0" xfId="0" applyNumberFormat="1"/>
    <xf numFmtId="3" fontId="0" fillId="0" borderId="11" xfId="0" applyNumberFormat="1" applyBorder="1" applyAlignment="1">
      <alignment horizontal="right" wrapText="1"/>
    </xf>
    <xf numFmtId="4" fontId="0" fillId="0" borderId="11" xfId="0" applyNumberFormat="1" applyFill="1" applyBorder="1" applyAlignment="1">
      <alignment horizontal="right" wrapText="1"/>
    </xf>
    <xf numFmtId="4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wrapText="1"/>
    </xf>
    <xf numFmtId="4" fontId="16" fillId="0" borderId="11" xfId="0" applyNumberFormat="1" applyFont="1" applyFill="1" applyBorder="1" applyAlignment="1">
      <alignment horizontal="right" wrapText="1"/>
    </xf>
    <xf numFmtId="43" fontId="0" fillId="0" borderId="11" xfId="0" applyNumberFormat="1" applyFill="1" applyBorder="1" applyAlignment="1">
      <alignment horizontal="right" wrapText="1"/>
    </xf>
    <xf numFmtId="164" fontId="16" fillId="0" borderId="11" xfId="0" applyNumberFormat="1" applyFont="1" applyBorder="1" applyAlignment="1">
      <alignment horizontal="right" wrapText="1"/>
    </xf>
    <xf numFmtId="165" fontId="0" fillId="0" borderId="11" xfId="0" applyNumberForma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1190626</xdr:colOff>
      <xdr:row>0</xdr:row>
      <xdr:rowOff>104775</xdr:rowOff>
    </xdr:from>
    <xdr:to>
      <xdr:col>1</xdr:col>
      <xdr:colOff>485776</xdr:colOff>
      <xdr:row>3</xdr:row>
      <xdr:rowOff>38100</xdr:rowOff>
    </xdr:to>
    <xdr:pic>
      <xdr:nvPicPr>
        <xdr:cNvPr id="2" name="Imagem 3" descr="LOGOTIPO A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6" y="104775"/>
          <a:ext cx="1924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4"/>
  <sheetViews>
    <sheetView showGridLines="0" tabSelected="1" topLeftCell="A37" workbookViewId="0">
      <selection activeCell="S46" sqref="S46"/>
    </sheetView>
  </sheetViews>
  <sheetFormatPr defaultRowHeight="15" x14ac:dyDescent="0.25"/>
  <cols>
    <col min="1" max="1" width="33.5703125" customWidth="1"/>
    <col min="2" max="2" width="11.7109375" bestFit="1" customWidth="1"/>
    <col min="3" max="13" width="11.7109375" hidden="1" customWidth="1"/>
    <col min="14" max="14" width="12.7109375" bestFit="1" customWidth="1"/>
    <col min="16" max="16" width="11.7109375" bestFit="1" customWidth="1"/>
  </cols>
  <sheetData>
    <row r="4" spans="1:14" ht="1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 customHeight="1" x14ac:dyDescent="0.2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 customHeight="1" thickBot="1" x14ac:dyDescent="0.3">
      <c r="A6" s="31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5" customHeight="1" thickBot="1" x14ac:dyDescent="0.3">
      <c r="A7" s="1"/>
    </row>
    <row r="8" spans="1:14" ht="15" customHeight="1" x14ac:dyDescent="0.25"/>
    <row r="9" spans="1:14" ht="15" customHeight="1" x14ac:dyDescent="0.25">
      <c r="A9" s="15" t="s">
        <v>21</v>
      </c>
      <c r="B9" s="17" t="s">
        <v>1</v>
      </c>
      <c r="C9" s="17" t="s">
        <v>2</v>
      </c>
      <c r="D9" s="17" t="s">
        <v>3</v>
      </c>
      <c r="E9" s="17" t="s">
        <v>22</v>
      </c>
      <c r="F9" s="17" t="s">
        <v>23</v>
      </c>
      <c r="G9" s="17" t="s">
        <v>24</v>
      </c>
      <c r="H9" s="17" t="s">
        <v>25</v>
      </c>
      <c r="I9" s="17" t="s">
        <v>26</v>
      </c>
      <c r="J9" s="17" t="s">
        <v>27</v>
      </c>
      <c r="K9" s="17" t="s">
        <v>28</v>
      </c>
      <c r="L9" s="17" t="s">
        <v>29</v>
      </c>
      <c r="M9" s="17" t="s">
        <v>30</v>
      </c>
      <c r="N9" s="17" t="s">
        <v>4</v>
      </c>
    </row>
    <row r="10" spans="1:14" ht="15" customHeight="1" x14ac:dyDescent="0.25">
      <c r="A10" s="4" t="s">
        <v>5</v>
      </c>
      <c r="B10" s="5">
        <v>1205629.98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3" t="s">
        <v>6</v>
      </c>
    </row>
    <row r="11" spans="1:14" ht="8.25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5" customHeight="1" x14ac:dyDescent="0.25">
      <c r="A12" s="10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45" x14ac:dyDescent="0.25">
      <c r="A13" s="24" t="s">
        <v>32</v>
      </c>
      <c r="B13" s="18">
        <v>1296588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f>SUM(B13:M13)</f>
        <v>1296588</v>
      </c>
    </row>
    <row r="14" spans="1:14" ht="15" customHeight="1" x14ac:dyDescent="0.25">
      <c r="A14" s="4" t="s">
        <v>8</v>
      </c>
      <c r="B14" s="13">
        <v>143.52000000000001</v>
      </c>
      <c r="C14" s="1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2">
        <f>SUM(B14:M14)</f>
        <v>143.52000000000001</v>
      </c>
    </row>
    <row r="15" spans="1:14" ht="15" customHeight="1" x14ac:dyDescent="0.25">
      <c r="A15" s="3" t="s">
        <v>4</v>
      </c>
      <c r="B15" s="12">
        <v>1296731.52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>SUM(B15:M15)</f>
        <v>1296731.52</v>
      </c>
    </row>
    <row r="16" spans="1:14" ht="7.5" customHeight="1" x14ac:dyDescent="0.25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" customHeight="1" x14ac:dyDescent="0.25">
      <c r="A17" s="10" t="s">
        <v>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" customHeight="1" x14ac:dyDescent="0.25">
      <c r="A18" s="3" t="s">
        <v>10</v>
      </c>
      <c r="B18" s="12">
        <v>446173.61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ref="N18:N43" si="0">SUM(B18:M18)</f>
        <v>446173.61</v>
      </c>
    </row>
    <row r="19" spans="1:14" ht="15" customHeight="1" x14ac:dyDescent="0.25">
      <c r="A19" s="4" t="s">
        <v>33</v>
      </c>
      <c r="B19" s="5">
        <v>315200.93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2">
        <f t="shared" si="0"/>
        <v>315200.93</v>
      </c>
    </row>
    <row r="20" spans="1:14" ht="15" customHeight="1" x14ac:dyDescent="0.25">
      <c r="A20" s="4" t="s">
        <v>34</v>
      </c>
      <c r="B20" s="5">
        <v>7327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2">
        <f t="shared" si="0"/>
        <v>7327</v>
      </c>
    </row>
    <row r="21" spans="1:14" ht="15" customHeight="1" x14ac:dyDescent="0.25">
      <c r="A21" s="4" t="s">
        <v>35</v>
      </c>
      <c r="B21" s="5">
        <v>42219.46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2">
        <f t="shared" si="0"/>
        <v>42219.46</v>
      </c>
    </row>
    <row r="22" spans="1:14" ht="15" customHeight="1" x14ac:dyDescent="0.25">
      <c r="A22" s="4" t="s">
        <v>36</v>
      </c>
      <c r="B22" s="5">
        <v>17409.43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2">
        <f t="shared" si="0"/>
        <v>17409.43</v>
      </c>
    </row>
    <row r="23" spans="1:14" ht="15" customHeight="1" x14ac:dyDescent="0.25">
      <c r="A23" s="4" t="s">
        <v>11</v>
      </c>
      <c r="B23" s="5">
        <v>19786.46</v>
      </c>
      <c r="C23" s="5"/>
      <c r="D23" s="13"/>
      <c r="E23" s="13"/>
      <c r="F23" s="13"/>
      <c r="G23" s="13"/>
      <c r="H23" s="5"/>
      <c r="I23" s="5"/>
      <c r="J23" s="5"/>
      <c r="K23" s="5"/>
      <c r="L23" s="5"/>
      <c r="M23" s="5"/>
      <c r="N23" s="12">
        <f t="shared" si="0"/>
        <v>19786.46</v>
      </c>
    </row>
    <row r="24" spans="1:14" ht="15" customHeight="1" x14ac:dyDescent="0.25">
      <c r="A24" s="4" t="s">
        <v>12</v>
      </c>
      <c r="B24" s="5">
        <v>43789.17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2">
        <f t="shared" si="0"/>
        <v>43789.17</v>
      </c>
    </row>
    <row r="25" spans="1:14" ht="15" customHeight="1" x14ac:dyDescent="0.25">
      <c r="A25" s="4" t="s">
        <v>37</v>
      </c>
      <c r="B25" s="5">
        <v>441.16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2">
        <f t="shared" si="0"/>
        <v>441.16</v>
      </c>
    </row>
    <row r="26" spans="1:14" ht="15" customHeight="1" x14ac:dyDescent="0.25">
      <c r="A26" s="3" t="s">
        <v>38</v>
      </c>
      <c r="B26" s="12">
        <v>685659.69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>
        <f t="shared" si="0"/>
        <v>685659.69</v>
      </c>
    </row>
    <row r="27" spans="1:14" ht="15" customHeight="1" x14ac:dyDescent="0.25">
      <c r="A27" s="3" t="s">
        <v>39</v>
      </c>
      <c r="B27" s="12">
        <v>603203.15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>
        <f t="shared" si="0"/>
        <v>603203.15</v>
      </c>
    </row>
    <row r="28" spans="1:14" ht="15" customHeight="1" x14ac:dyDescent="0.25">
      <c r="A28" s="4" t="s">
        <v>41</v>
      </c>
      <c r="B28" s="22">
        <v>603203.15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2">
        <f t="shared" si="0"/>
        <v>603203.15</v>
      </c>
    </row>
    <row r="29" spans="1:14" ht="15" customHeight="1" x14ac:dyDescent="0.25">
      <c r="A29" s="4" t="s">
        <v>42</v>
      </c>
      <c r="B29" s="29"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ht="15" customHeight="1" x14ac:dyDescent="0.25">
      <c r="A30" s="4" t="s">
        <v>40</v>
      </c>
      <c r="B30" s="22">
        <v>82456.539999999994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2">
        <f t="shared" si="0"/>
        <v>82456.539999999994</v>
      </c>
    </row>
    <row r="31" spans="1:14" ht="15" customHeight="1" x14ac:dyDescent="0.25">
      <c r="A31" s="3" t="s">
        <v>13</v>
      </c>
      <c r="B31" s="26">
        <v>48643.13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2">
        <f t="shared" si="0"/>
        <v>48643.13</v>
      </c>
    </row>
    <row r="32" spans="1:14" ht="15" customHeight="1" x14ac:dyDescent="0.25">
      <c r="A32" s="25" t="s">
        <v>43</v>
      </c>
      <c r="B32" s="5">
        <v>41032.230000000003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2">
        <f t="shared" si="0"/>
        <v>41032.230000000003</v>
      </c>
    </row>
    <row r="33" spans="1:16" ht="15" customHeight="1" x14ac:dyDescent="0.25">
      <c r="A33" s="25" t="s">
        <v>44</v>
      </c>
      <c r="B33" s="5">
        <v>7610.9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2">
        <f t="shared" si="0"/>
        <v>7610.9</v>
      </c>
    </row>
    <row r="34" spans="1:16" ht="30" x14ac:dyDescent="0.25">
      <c r="A34" s="4" t="s">
        <v>47</v>
      </c>
      <c r="B34" s="18">
        <v>23004.92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>
        <f t="shared" si="0"/>
        <v>23004.92</v>
      </c>
    </row>
    <row r="35" spans="1:16" ht="15" customHeight="1" x14ac:dyDescent="0.25">
      <c r="A35" s="4" t="s">
        <v>45</v>
      </c>
      <c r="B35" s="5">
        <v>360.21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>
        <f t="shared" si="0"/>
        <v>360.21</v>
      </c>
    </row>
    <row r="36" spans="1:16" ht="15" customHeight="1" x14ac:dyDescent="0.25">
      <c r="A36" s="4" t="s">
        <v>16</v>
      </c>
      <c r="B36" s="5">
        <v>252.25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2">
        <f t="shared" si="0"/>
        <v>252.25</v>
      </c>
    </row>
    <row r="37" spans="1:16" ht="15" customHeight="1" x14ac:dyDescent="0.25">
      <c r="A37" s="4" t="s">
        <v>14</v>
      </c>
      <c r="B37" s="5">
        <v>3284.91</v>
      </c>
      <c r="C37" s="13"/>
      <c r="D37" s="13"/>
      <c r="E37" s="13"/>
      <c r="F37" s="13"/>
      <c r="G37" s="13"/>
      <c r="H37" s="5"/>
      <c r="I37" s="21"/>
      <c r="J37" s="21"/>
      <c r="K37" s="5"/>
      <c r="L37" s="5"/>
      <c r="M37" s="5"/>
      <c r="N37" s="12">
        <f t="shared" si="0"/>
        <v>3284.91</v>
      </c>
    </row>
    <row r="38" spans="1:16" ht="15" customHeight="1" x14ac:dyDescent="0.25">
      <c r="A38" s="4" t="s">
        <v>15</v>
      </c>
      <c r="B38" s="5">
        <v>4290.8999999999996</v>
      </c>
      <c r="C38" s="5"/>
      <c r="D38" s="13"/>
      <c r="E38" s="14"/>
      <c r="F38" s="14"/>
      <c r="G38" s="14"/>
      <c r="H38" s="14"/>
      <c r="I38" s="21"/>
      <c r="J38" s="5"/>
      <c r="K38" s="5"/>
      <c r="L38" s="5"/>
      <c r="M38" s="5"/>
      <c r="N38" s="12">
        <f t="shared" si="0"/>
        <v>4290.8999999999996</v>
      </c>
    </row>
    <row r="39" spans="1:16" ht="15" customHeight="1" x14ac:dyDescent="0.25">
      <c r="A39" s="4" t="s">
        <v>18</v>
      </c>
      <c r="B39" s="5">
        <v>3857.89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2">
        <f t="shared" si="0"/>
        <v>3857.89</v>
      </c>
    </row>
    <row r="40" spans="1:16" ht="15" customHeight="1" x14ac:dyDescent="0.25">
      <c r="A40" s="4" t="s">
        <v>17</v>
      </c>
      <c r="B40" s="5">
        <v>1657.91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2">
        <f t="shared" si="0"/>
        <v>1657.91</v>
      </c>
    </row>
    <row r="41" spans="1:16" ht="15" customHeight="1" x14ac:dyDescent="0.25">
      <c r="A41" s="3" t="s">
        <v>46</v>
      </c>
      <c r="B41" s="12">
        <v>1217185.42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>
        <f t="shared" si="0"/>
        <v>1217185.42</v>
      </c>
    </row>
    <row r="42" spans="1:16" ht="15" customHeight="1" x14ac:dyDescent="0.25">
      <c r="A42" s="3" t="s">
        <v>19</v>
      </c>
      <c r="B42" s="12">
        <v>79546.100000000006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f t="shared" si="0"/>
        <v>79546.100000000006</v>
      </c>
      <c r="P42" s="20"/>
    </row>
    <row r="43" spans="1:16" ht="34.5" customHeight="1" x14ac:dyDescent="0.25">
      <c r="A43" s="3" t="s">
        <v>20</v>
      </c>
      <c r="B43" s="19">
        <v>1285176.08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0"/>
        <v>1285176.08</v>
      </c>
      <c r="P43" s="20"/>
    </row>
    <row r="44" spans="1:16" ht="15" customHeight="1" x14ac:dyDescent="0.25">
      <c r="A44" s="2"/>
    </row>
  </sheetData>
  <mergeCells count="3">
    <mergeCell ref="A4:N4"/>
    <mergeCell ref="A5:N5"/>
    <mergeCell ref="A6:N6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Priscila Salatino</cp:lastModifiedBy>
  <dcterms:created xsi:type="dcterms:W3CDTF">2020-05-11T20:15:50Z</dcterms:created>
  <dcterms:modified xsi:type="dcterms:W3CDTF">2021-03-01T12:59:55Z</dcterms:modified>
</cp:coreProperties>
</file>